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уч.год\завтраки 1-20день\1 день\"/>
    </mc:Choice>
  </mc:AlternateContent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E4" i="1"/>
  <c r="E5" i="1"/>
  <c r="E6" i="1"/>
  <c r="E7" i="1"/>
  <c r="D7" i="1"/>
  <c r="C7" i="1"/>
  <c r="D6" i="1"/>
  <c r="D5" i="1"/>
  <c r="C5" i="1"/>
  <c r="D4" i="1"/>
</calcChain>
</file>

<file path=xl/sharedStrings.xml><?xml version="1.0" encoding="utf-8"?>
<sst xmlns="http://schemas.openxmlformats.org/spreadsheetml/2006/main" count="29" uniqueCount="27">
  <si>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</si>
  <si>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</si>
  <si>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</si>
  <si>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</si>
  <si>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</si>
  <si>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</si>
  <si>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</si>
  <si>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</si>
  <si>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</si>
  <si>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</si>
  <si>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</si>
  <si>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</si>
  <si>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</si>
  <si>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</si>
  <si>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</si>
  <si>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</si>
  <si>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</si>
  <si>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</si>
  <si>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</si>
  <si>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</si>
  <si>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</si>
  <si>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</si>
  <si>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</si>
  <si>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</si>
  <si>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</si>
  <si>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с.Сухотского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</si>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</sst>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14" fontId="4" fillId="2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a834e6bb-e601-4344-bb06-d1f7f1a96e92_&#1080;&#1089;&#1093;.254_29_01_2025_29_01_2025_17_22_36.zip.e92\&#1047;&#1072;&#1074;&#1090;&#1088;&#1072;&#1082;_1-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1_2025_"/>
      <sheetName val="Обед_01_2025"/>
      <sheetName val="Малоимущие_01_2025_"/>
    </sheetNames>
    <sheetDataSet>
      <sheetData sheetId="0">
        <row r="12">
          <cell r="D12" t="str">
            <v>Каша гречневая по-купечески</v>
          </cell>
          <cell r="E12">
            <v>240</v>
          </cell>
          <cell r="G12">
            <v>14.6</v>
          </cell>
          <cell r="H12">
            <v>13.7</v>
          </cell>
          <cell r="I12">
            <v>26.45</v>
          </cell>
          <cell r="J12">
            <v>287.5</v>
          </cell>
        </row>
        <row r="13">
          <cell r="C13" t="str">
            <v>377/М</v>
          </cell>
          <cell r="D13" t="str">
            <v>Какао на молоке</v>
          </cell>
          <cell r="E13">
            <v>200</v>
          </cell>
          <cell r="G13">
            <v>4.91</v>
          </cell>
          <cell r="H13">
            <v>3.17</v>
          </cell>
          <cell r="I13">
            <v>16.34</v>
          </cell>
          <cell r="J13">
            <v>113.53</v>
          </cell>
        </row>
        <row r="14">
          <cell r="D14" t="str">
            <v>Хлеб пшеничный</v>
          </cell>
          <cell r="E14">
            <v>30</v>
          </cell>
          <cell r="G14">
            <v>2.37</v>
          </cell>
          <cell r="H14">
            <v>0.3</v>
          </cell>
          <cell r="I14">
            <v>14.49</v>
          </cell>
          <cell r="J14">
            <v>70.14</v>
          </cell>
        </row>
        <row r="15">
          <cell r="C15" t="str">
            <v>338/М</v>
          </cell>
          <cell r="D15" t="str">
            <v>Фрукт по сезону (банан)</v>
          </cell>
          <cell r="E15">
            <v>150</v>
          </cell>
          <cell r="G15">
            <v>2.25</v>
          </cell>
          <cell r="H15">
            <v>0.3</v>
          </cell>
          <cell r="I15">
            <v>32.700000000000003</v>
          </cell>
          <cell r="J15">
            <v>142.5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B1" s="48" t="s">
        <v>25</v>
      </c>
      <c r="C1" s="49"/>
      <c r="D1" s="50"/>
      <c r="E1" t="s">
        <v>20</v>
      </c>
      <c r="F1" s="23" t="s">
        <v>26</v>
      </c>
      <c r="I1" t="s">
        <v>0</v>
      </c>
      <c r="J1" s="39">
        <v>45719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2" thickBot="1" x14ac:dyDescent="0.35">
      <c r="A4" s="4" t="s">
        <v>9</v>
      </c>
      <c r="B4" s="5" t="s">
        <v>10</v>
      </c>
      <c r="C4" s="43"/>
      <c r="D4" s="47" t="str">
        <f>[1]завтрак_01_2025_!D12</f>
        <v>Каша гречневая по-купечески</v>
      </c>
      <c r="E4" s="41">
        <f>[1]завтрак_01_2025_!E12</f>
        <v>240</v>
      </c>
      <c r="F4" s="46">
        <v>99</v>
      </c>
      <c r="G4" s="41">
        <f>[1]завтрак_01_2025_!J12</f>
        <v>287.5</v>
      </c>
      <c r="H4" s="41">
        <f>[1]завтрак_01_2025_!G12</f>
        <v>14.6</v>
      </c>
      <c r="I4" s="41">
        <f>[1]завтрак_01_2025_!H12</f>
        <v>13.7</v>
      </c>
      <c r="J4" s="41">
        <f>[1]завтрак_01_2025_!I12</f>
        <v>26.45</v>
      </c>
    </row>
    <row r="5" spans="1:10" ht="15.6" x14ac:dyDescent="0.3">
      <c r="A5" s="7"/>
      <c r="B5" s="5" t="s">
        <v>10</v>
      </c>
      <c r="C5" s="41" t="str">
        <f>[1]завтрак_01_2025_!C13</f>
        <v>377/М</v>
      </c>
      <c r="D5" s="47" t="str">
        <f>[1]завтрак_01_2025_!D13</f>
        <v>Какао на молоке</v>
      </c>
      <c r="E5" s="41">
        <f>[1]завтрак_01_2025_!E13</f>
        <v>200</v>
      </c>
      <c r="F5" s="25"/>
      <c r="G5" s="41">
        <f>[1]завтрак_01_2025_!J13</f>
        <v>113.53</v>
      </c>
      <c r="H5" s="41">
        <f>[1]завтрак_01_2025_!G13</f>
        <v>4.91</v>
      </c>
      <c r="I5" s="41">
        <f>[1]завтрак_01_2025_!H13</f>
        <v>3.17</v>
      </c>
      <c r="J5" s="41">
        <f>[1]завтрак_01_2025_!I13</f>
        <v>16.34</v>
      </c>
    </row>
    <row r="6" spans="1:10" ht="15.6" x14ac:dyDescent="0.3">
      <c r="A6" s="7"/>
      <c r="B6" s="1" t="s">
        <v>21</v>
      </c>
      <c r="C6" s="41"/>
      <c r="D6" s="47" t="str">
        <f>[1]завтрак_01_2025_!D14</f>
        <v>Хлеб пшеничный</v>
      </c>
      <c r="E6" s="41">
        <f>[1]завтрак_01_2025_!E14</f>
        <v>30</v>
      </c>
      <c r="F6" s="25"/>
      <c r="G6" s="41">
        <f>[1]завтрак_01_2025_!J14</f>
        <v>70.14</v>
      </c>
      <c r="H6" s="41">
        <f>[1]завтрак_01_2025_!G14</f>
        <v>2.37</v>
      </c>
      <c r="I6" s="41">
        <f>[1]завтрак_01_2025_!H14</f>
        <v>0.3</v>
      </c>
      <c r="J6" s="41">
        <f>[1]завтрак_01_2025_!I14</f>
        <v>14.49</v>
      </c>
    </row>
    <row r="7" spans="1:10" ht="15.6" x14ac:dyDescent="0.3">
      <c r="A7" s="7"/>
      <c r="B7" s="44" t="s">
        <v>18</v>
      </c>
      <c r="C7" s="40" t="str">
        <f>[1]завтрак_01_2025_!C15</f>
        <v>338/М</v>
      </c>
      <c r="D7" s="47" t="str">
        <f>[1]завтрак_01_2025_!D15</f>
        <v>Фрукт по сезону (банан)</v>
      </c>
      <c r="E7" s="41">
        <f>[1]завтрак_01_2025_!E15</f>
        <v>150</v>
      </c>
      <c r="F7" s="25"/>
      <c r="G7" s="41">
        <f>[1]завтрак_01_2025_!J15</f>
        <v>142.5</v>
      </c>
      <c r="H7" s="41">
        <f>[1]завтрак_01_2025_!G15</f>
        <v>2.25</v>
      </c>
      <c r="I7" s="41">
        <f>[1]завтрак_01_2025_!H15</f>
        <v>0.3</v>
      </c>
      <c r="J7" s="41">
        <f>[1]завтрак_01_2025_!I15</f>
        <v>32.700000000000003</v>
      </c>
    </row>
    <row r="8" spans="1:10" ht="16.2" thickBot="1" x14ac:dyDescent="0.35">
      <c r="A8" s="7"/>
      <c r="B8" s="45"/>
      <c r="C8" s="41"/>
      <c r="D8" s="42"/>
      <c r="E8" s="41"/>
      <c r="F8" s="30"/>
      <c r="G8" s="41"/>
      <c r="H8" s="41"/>
      <c r="I8" s="41"/>
      <c r="J8" s="41"/>
    </row>
    <row r="9" spans="1:10" ht="16.2" thickBot="1" x14ac:dyDescent="0.35">
      <c r="A9" s="8"/>
      <c r="B9" s="9"/>
      <c r="C9" s="41"/>
      <c r="D9" s="38"/>
      <c r="E9" s="37"/>
      <c r="F9" s="26"/>
      <c r="G9" s="37"/>
      <c r="H9" s="37"/>
      <c r="I9" s="37"/>
      <c r="J9" s="37"/>
    </row>
    <row r="10" spans="1:10" x14ac:dyDescent="0.3">
      <c r="A10" s="4" t="s">
        <v>11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2025-03-01T16:49:44Z</dcterms:modified>
</cp:coreProperties>
</file>