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уч.год\завтраки 1-20день\5 день\"/>
    </mc:Choice>
  </mc:AlternateContent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<sst xmlns="http://schemas.openxmlformats.org/spreadsheetml/2006/main" count="29" uniqueCount="28">
  <si>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</si>
  <si>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</si>
  <si>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</si>
  <si>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</si>
  <si>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</si>
  <si>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</si>
  <si>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</si>
  <si>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</si>
  <si>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</si>
  <si>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</si>
  <si>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</si>
  <si>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</si>
  <si>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</si>
  <si>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</si>
  <si>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</si>
  <si>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</si>
  <si>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</si>
  <si>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</si>
  <si>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</si>
  <si>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</si>
  <si>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</si>
  <si>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</si>
  <si>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</si>
  <si>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</si>
  <si>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</si>
  <si>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</si>
  <si>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ООШ с.Сухотского 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</si>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</sst>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6" fillId="2" borderId="20" xfId="2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vertical="center" wrapText="1"/>
    </xf>
    <xf numFmtId="1" fontId="6" fillId="2" borderId="20" xfId="2" applyNumberFormat="1" applyFont="1" applyFill="1" applyBorder="1" applyAlignment="1">
      <alignment vertical="top" wrapText="1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7854a5e6-7c79-4d8d-9e9e-b359638204ed_&#1080;&#1089;&#1093;.254_29_01_2025_29_01_2025_17_22_36%20(1).zip.4ed\&#1047;&#1072;&#1074;&#1090;&#1088;&#1072;&#1082;_1-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1_2025_"/>
      <sheetName val="Обед_01_2025"/>
      <sheetName val="Малоимущие_01_2025_"/>
    </sheetNames>
    <sheetDataSet>
      <sheetData sheetId="0">
        <row r="35">
          <cell r="C35" t="str">
            <v>209/М</v>
          </cell>
          <cell r="D35" t="str">
            <v>Яйцо вареное</v>
          </cell>
          <cell r="E35">
            <v>40</v>
          </cell>
          <cell r="G35">
            <v>5.08</v>
          </cell>
          <cell r="H35">
            <v>4.5999999999999996</v>
          </cell>
          <cell r="I35">
            <v>0.28000000000000003</v>
          </cell>
          <cell r="J35">
            <v>62.84</v>
          </cell>
        </row>
        <row r="36">
          <cell r="C36" t="str">
            <v>173/М</v>
          </cell>
          <cell r="D36" t="str">
            <v>Каша молочная ячневая с сахаром, маслом сливочным</v>
          </cell>
          <cell r="E36" t="str">
            <v>200/10/10</v>
          </cell>
          <cell r="G36">
            <v>7.1</v>
          </cell>
          <cell r="H36">
            <v>9.8000000000000007</v>
          </cell>
          <cell r="I36">
            <v>38.700000000000003</v>
          </cell>
          <cell r="J36">
            <v>271.39999999999998</v>
          </cell>
        </row>
        <row r="37">
          <cell r="C37" t="str">
            <v>376/М</v>
          </cell>
          <cell r="D37" t="str">
            <v>Чай с сахаром</v>
          </cell>
          <cell r="E37">
            <v>200</v>
          </cell>
          <cell r="I37">
            <v>11.09</v>
          </cell>
          <cell r="J37">
            <v>44.34</v>
          </cell>
        </row>
        <row r="38">
          <cell r="D38" t="str">
            <v>Хлеб пшеничный</v>
          </cell>
          <cell r="E38">
            <v>30</v>
          </cell>
          <cell r="G38">
            <v>2.37</v>
          </cell>
          <cell r="H38">
            <v>0.3</v>
          </cell>
          <cell r="I38">
            <v>14.49</v>
          </cell>
          <cell r="J38">
            <v>70.14</v>
          </cell>
        </row>
        <row r="39">
          <cell r="C39" t="str">
            <v>338/М</v>
          </cell>
          <cell r="D39" t="str">
            <v>Фрукт по сезону (банан)</v>
          </cell>
          <cell r="E39">
            <v>150</v>
          </cell>
          <cell r="G39">
            <v>2.25</v>
          </cell>
          <cell r="H39">
            <v>0.3</v>
          </cell>
          <cell r="I39">
            <v>32.700000000000003</v>
          </cell>
          <cell r="J39">
            <v>142.5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B1" s="48" t="s">
        <v>26</v>
      </c>
      <c r="C1" s="49"/>
      <c r="D1" s="50"/>
      <c r="E1" t="s">
        <v>21</v>
      </c>
      <c r="F1" s="23" t="s">
        <v>27</v>
      </c>
      <c r="I1" t="s">
        <v>0</v>
      </c>
      <c r="J1" s="40">
        <v>45723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2" thickBot="1" x14ac:dyDescent="0.35">
      <c r="A4" s="4" t="s">
        <v>9</v>
      </c>
      <c r="B4" s="5" t="s">
        <v>10</v>
      </c>
      <c r="C4" s="43" t="str">
        <f>[1]завтрак_01_2025_!C35</f>
        <v>209/М</v>
      </c>
      <c r="D4" s="46" t="str">
        <f>[1]завтрак_01_2025_!D35</f>
        <v>Яйцо вареное</v>
      </c>
      <c r="E4" s="43">
        <f>[1]завтрак_01_2025_!E35</f>
        <v>40</v>
      </c>
      <c r="F4" s="41">
        <v>99</v>
      </c>
      <c r="G4" s="43">
        <f>[1]завтрак_01_2025_!J35</f>
        <v>62.84</v>
      </c>
      <c r="H4" s="43">
        <f>[1]завтрак_01_2025_!G35</f>
        <v>5.08</v>
      </c>
      <c r="I4" s="43">
        <f>[1]завтрак_01_2025_!H35</f>
        <v>4.5999999999999996</v>
      </c>
      <c r="J4" s="43">
        <f>[1]завтрак_01_2025_!I35</f>
        <v>0.28000000000000003</v>
      </c>
    </row>
    <row r="5" spans="1:10" ht="31.2" x14ac:dyDescent="0.3">
      <c r="A5" s="7"/>
      <c r="B5" s="44"/>
      <c r="C5" s="45" t="str">
        <f>[1]завтрак_01_2025_!C36</f>
        <v>173/М</v>
      </c>
      <c r="D5" s="47" t="str">
        <f>[1]завтрак_01_2025_!D36</f>
        <v>Каша молочная ячневая с сахаром, маслом сливочным</v>
      </c>
      <c r="E5" s="43" t="str">
        <f>[1]завтрак_01_2025_!E36</f>
        <v>200/10/10</v>
      </c>
      <c r="F5" s="25"/>
      <c r="G5" s="43">
        <f>[1]завтрак_01_2025_!J36</f>
        <v>271.39999999999998</v>
      </c>
      <c r="H5" s="43">
        <f>[1]завтрак_01_2025_!G36</f>
        <v>7.1</v>
      </c>
      <c r="I5" s="43">
        <f>[1]завтрак_01_2025_!H36</f>
        <v>9.8000000000000007</v>
      </c>
      <c r="J5" s="43">
        <f>[1]завтрак_01_2025_!I36</f>
        <v>38.700000000000003</v>
      </c>
    </row>
    <row r="6" spans="1:10" ht="15.6" x14ac:dyDescent="0.3">
      <c r="A6" s="7"/>
      <c r="B6" s="1" t="s">
        <v>11</v>
      </c>
      <c r="C6" s="43" t="str">
        <f>[1]завтрак_01_2025_!C37</f>
        <v>376/М</v>
      </c>
      <c r="D6" s="46" t="str">
        <f>[1]завтрак_01_2025_!D37</f>
        <v>Чай с сахаром</v>
      </c>
      <c r="E6" s="43">
        <f>[1]завтрак_01_2025_!E37</f>
        <v>200</v>
      </c>
      <c r="F6" s="25"/>
      <c r="G6" s="43">
        <f>[1]завтрак_01_2025_!J37</f>
        <v>44.34</v>
      </c>
      <c r="H6" s="43">
        <f>[1]завтрак_01_2025_!G37</f>
        <v>0</v>
      </c>
      <c r="I6" s="43">
        <f>[1]завтрак_01_2025_!H37</f>
        <v>0</v>
      </c>
      <c r="J6" s="43">
        <f>[1]завтрак_01_2025_!I37</f>
        <v>11.09</v>
      </c>
    </row>
    <row r="7" spans="1:10" ht="16.2" thickBot="1" x14ac:dyDescent="0.35">
      <c r="A7" s="7"/>
      <c r="B7" s="1" t="s">
        <v>22</v>
      </c>
      <c r="C7" s="42">
        <f>[1]завтрак_01_2025_!C38</f>
        <v>0</v>
      </c>
      <c r="D7" s="46" t="str">
        <f>[1]завтрак_01_2025_!D38</f>
        <v>Хлеб пшеничный</v>
      </c>
      <c r="E7" s="43">
        <f>[1]завтрак_01_2025_!E38</f>
        <v>30</v>
      </c>
      <c r="F7" s="25"/>
      <c r="G7" s="43">
        <f>[1]завтрак_01_2025_!J38</f>
        <v>70.14</v>
      </c>
      <c r="H7" s="43">
        <f>[1]завтрак_01_2025_!G38</f>
        <v>2.37</v>
      </c>
      <c r="I7" s="43">
        <f>[1]завтрак_01_2025_!H38</f>
        <v>0.3</v>
      </c>
      <c r="J7" s="43">
        <f>[1]завтрак_01_2025_!I38</f>
        <v>14.49</v>
      </c>
    </row>
    <row r="8" spans="1:10" ht="15.6" x14ac:dyDescent="0.3">
      <c r="A8" s="7"/>
      <c r="B8" s="5" t="s">
        <v>19</v>
      </c>
      <c r="C8" s="43" t="str">
        <f>[1]завтрак_01_2025_!C39</f>
        <v>338/М</v>
      </c>
      <c r="D8" s="46" t="str">
        <f>[1]завтрак_01_2025_!D39</f>
        <v>Фрукт по сезону (банан)</v>
      </c>
      <c r="E8" s="43">
        <f>[1]завтрак_01_2025_!E39</f>
        <v>150</v>
      </c>
      <c r="F8" s="30"/>
      <c r="G8" s="43">
        <f>[1]завтрак_01_2025_!J39</f>
        <v>142.5</v>
      </c>
      <c r="H8" s="43">
        <f>[1]завтрак_01_2025_!G39</f>
        <v>2.25</v>
      </c>
      <c r="I8" s="43">
        <f>[1]завтрак_01_2025_!H39</f>
        <v>0.3</v>
      </c>
      <c r="J8" s="43">
        <f>[1]завтрак_01_2025_!I39</f>
        <v>32.700000000000003</v>
      </c>
    </row>
    <row r="9" spans="1:10" ht="16.2" thickBot="1" x14ac:dyDescent="0.35">
      <c r="A9" s="8"/>
      <c r="B9" s="9"/>
      <c r="C9" s="39"/>
      <c r="D9" s="38"/>
      <c r="E9" s="37"/>
      <c r="F9" s="26"/>
      <c r="G9" s="37"/>
      <c r="H9" s="37"/>
      <c r="I9" s="37"/>
      <c r="J9" s="37"/>
    </row>
    <row r="10" spans="1:10" x14ac:dyDescent="0.3">
      <c r="A10" s="4" t="s">
        <v>12</v>
      </c>
      <c r="B10" s="11" t="s">
        <v>19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2025-03-01T16:51:59Z</dcterms:modified>
</cp:coreProperties>
</file>