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<sst xmlns="http://schemas.openxmlformats.org/spreadsheetml/2006/main" count="29" uniqueCount="28">
  <si>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</si>
  <si>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</si>
  <si>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</si>
  <si>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</si>
  <si>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</si>
  <si>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</si>
  <si>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</si>
  <si>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</si>
  <si>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</si>
  <si>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</si>
  <si>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</si>
  <si>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</si>
  <si>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</si>
  <si>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</si>
  <si>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</si>
  <si>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</si>
  <si>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</si>
  <si>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</si>
  <si>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</si>
  <si>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</si>
  <si>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</si>
  <si>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</si>
  <si>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</si>
  <si>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</si>
  <si>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</si>
  <si>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</si>
  <si>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 ООШ с.Сухотского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</si>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</sst>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973.tmp\&#1047;&#1072;&#1074;&#1090;&#1088;&#1072;&#1082;_1-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1_2025_"/>
      <sheetName val="Обед_01_2025"/>
      <sheetName val="Малоимущие_01_2025_"/>
    </sheetNames>
    <sheetDataSet>
      <sheetData sheetId="0">
        <row r="59">
          <cell r="C59" t="str">
            <v>16/М</v>
          </cell>
          <cell r="D59" t="str">
            <v>Ветчина</v>
          </cell>
          <cell r="E59">
            <v>15</v>
          </cell>
          <cell r="G59">
            <v>1.94</v>
          </cell>
          <cell r="H59">
            <v>3.27</v>
          </cell>
          <cell r="I59">
            <v>0.28999999999999998</v>
          </cell>
          <cell r="J59">
            <v>38.4</v>
          </cell>
        </row>
        <row r="60">
          <cell r="C60" t="str">
            <v>219/М</v>
          </cell>
          <cell r="D60" t="str">
            <v>Сырники из творога с молоком сгущенным (130/30)</v>
          </cell>
          <cell r="E60">
            <v>160</v>
          </cell>
          <cell r="G60">
            <v>22.92</v>
          </cell>
          <cell r="H60">
            <v>13.17</v>
          </cell>
          <cell r="I60">
            <v>33.29</v>
          </cell>
          <cell r="J60">
            <v>345.69</v>
          </cell>
        </row>
        <row r="61">
          <cell r="C61" t="str">
            <v>377/М</v>
          </cell>
          <cell r="D61" t="str">
            <v>Чай с сахаром и лимоном</v>
          </cell>
          <cell r="E61">
            <v>200</v>
          </cell>
          <cell r="G61">
            <v>0.06</v>
          </cell>
          <cell r="H61">
            <v>0.06</v>
          </cell>
          <cell r="I61">
            <v>6.7</v>
          </cell>
          <cell r="J61">
            <v>46.28</v>
          </cell>
        </row>
        <row r="62">
          <cell r="D62" t="str">
            <v>Хлеб пшеничный</v>
          </cell>
          <cell r="E62">
            <v>30</v>
          </cell>
          <cell r="G62">
            <v>2.37</v>
          </cell>
          <cell r="H62">
            <v>0.3</v>
          </cell>
          <cell r="I62">
            <v>14.49</v>
          </cell>
          <cell r="J62">
            <v>70.5</v>
          </cell>
        </row>
        <row r="63">
          <cell r="C63" t="str">
            <v>338/М</v>
          </cell>
          <cell r="D63" t="str">
            <v>Фрукт по сезону (груши)</v>
          </cell>
          <cell r="E63">
            <v>100</v>
          </cell>
          <cell r="G63">
            <v>0.4</v>
          </cell>
          <cell r="H63">
            <v>0.3</v>
          </cell>
          <cell r="I63">
            <v>10.9</v>
          </cell>
          <cell r="J63">
            <v>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26</v>
      </c>
      <c r="C1" s="46"/>
      <c r="D1" s="47"/>
      <c r="E1" t="s">
        <v>21</v>
      </c>
      <c r="F1" s="23" t="s">
        <v>27</v>
      </c>
      <c r="I1" t="s">
        <v>0</v>
      </c>
      <c r="J1" s="40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/>
      <c r="C4" s="43" t="str">
        <f>[1]завтрак_01_2025_!C59</f>
        <v>16/М</v>
      </c>
      <c r="D4" s="44" t="str">
        <f>[1]завтрак_01_2025_!D59</f>
        <v>Ветчина</v>
      </c>
      <c r="E4" s="43">
        <f>[1]завтрак_01_2025_!E59</f>
        <v>15</v>
      </c>
      <c r="F4" s="41">
        <v>99</v>
      </c>
      <c r="G4" s="43">
        <f>[1]завтрак_01_2025_!J59</f>
        <v>38.4</v>
      </c>
      <c r="H4" s="43">
        <f>[1]завтрак_01_2025_!G59</f>
        <v>1.94</v>
      </c>
      <c r="I4" s="43">
        <f>[1]завтрак_01_2025_!H59</f>
        <v>3.27</v>
      </c>
      <c r="J4" s="43">
        <f>[1]завтрак_01_2025_!I59</f>
        <v>0.28999999999999998</v>
      </c>
    </row>
    <row r="5" spans="1:10" ht="32.25" thickBot="1" x14ac:dyDescent="0.3">
      <c r="A5" s="7"/>
      <c r="B5" s="5" t="s">
        <v>10</v>
      </c>
      <c r="C5" s="43" t="str">
        <f>[1]завтрак_01_2025_!C60</f>
        <v>219/М</v>
      </c>
      <c r="D5" s="44" t="str">
        <f>[1]завтрак_01_2025_!D60</f>
        <v>Сырники из творога с молоком сгущенным (130/30)</v>
      </c>
      <c r="E5" s="43">
        <f>[1]завтрак_01_2025_!E60</f>
        <v>160</v>
      </c>
      <c r="F5" s="25"/>
      <c r="G5" s="43">
        <f>[1]завтрак_01_2025_!J60</f>
        <v>345.69</v>
      </c>
      <c r="H5" s="43">
        <f>[1]завтрак_01_2025_!G60</f>
        <v>22.92</v>
      </c>
      <c r="I5" s="43">
        <f>[1]завтрак_01_2025_!H60</f>
        <v>13.17</v>
      </c>
      <c r="J5" s="43">
        <f>[1]завтрак_01_2025_!I60</f>
        <v>33.29</v>
      </c>
    </row>
    <row r="6" spans="1:10" ht="15.75" x14ac:dyDescent="0.25">
      <c r="A6" s="7"/>
      <c r="B6" s="5" t="s">
        <v>11</v>
      </c>
      <c r="C6" s="43" t="str">
        <f>[1]завтрак_01_2025_!C61</f>
        <v>377/М</v>
      </c>
      <c r="D6" s="44" t="str">
        <f>[1]завтрак_01_2025_!D61</f>
        <v>Чай с сахаром и лимоном</v>
      </c>
      <c r="E6" s="43">
        <f>[1]завтрак_01_2025_!E61</f>
        <v>200</v>
      </c>
      <c r="F6" s="25"/>
      <c r="G6" s="43">
        <f>[1]завтрак_01_2025_!J61</f>
        <v>46.28</v>
      </c>
      <c r="H6" s="43">
        <f>[1]завтрак_01_2025_!G61</f>
        <v>0.06</v>
      </c>
      <c r="I6" s="43">
        <f>[1]завтрак_01_2025_!H61</f>
        <v>0.06</v>
      </c>
      <c r="J6" s="43">
        <f>[1]завтрак_01_2025_!I61</f>
        <v>6.7</v>
      </c>
    </row>
    <row r="7" spans="1:10" ht="16.5" thickBot="1" x14ac:dyDescent="0.3">
      <c r="A7" s="7"/>
      <c r="B7" s="1" t="s">
        <v>25</v>
      </c>
      <c r="C7" s="42"/>
      <c r="D7" s="44" t="str">
        <f>[1]завтрак_01_2025_!D62</f>
        <v>Хлеб пшеничный</v>
      </c>
      <c r="E7" s="43">
        <f>[1]завтрак_01_2025_!E62</f>
        <v>30</v>
      </c>
      <c r="F7" s="25"/>
      <c r="G7" s="43">
        <f>[1]завтрак_01_2025_!J62</f>
        <v>70.5</v>
      </c>
      <c r="H7" s="43">
        <f>[1]завтрак_01_2025_!G62</f>
        <v>2.37</v>
      </c>
      <c r="I7" s="43">
        <f>[1]завтрак_01_2025_!H62</f>
        <v>0.3</v>
      </c>
      <c r="J7" s="43">
        <f>[1]завтрак_01_2025_!I62</f>
        <v>14.49</v>
      </c>
    </row>
    <row r="8" spans="1:10" ht="15.75" x14ac:dyDescent="0.25">
      <c r="A8" s="7"/>
      <c r="B8" s="5" t="s">
        <v>19</v>
      </c>
      <c r="C8" s="43" t="str">
        <f>[1]завтрак_01_2025_!C63</f>
        <v>338/М</v>
      </c>
      <c r="D8" s="44" t="str">
        <f>[1]завтрак_01_2025_!D63</f>
        <v>Фрукт по сезону (груши)</v>
      </c>
      <c r="E8" s="43">
        <f>[1]завтрак_01_2025_!E63</f>
        <v>100</v>
      </c>
      <c r="F8" s="30"/>
      <c r="G8" s="43">
        <f>[1]завтрак_01_2025_!J63</f>
        <v>42</v>
      </c>
      <c r="H8" s="43">
        <f>[1]завтрак_01_2025_!G63</f>
        <v>0.4</v>
      </c>
      <c r="I8" s="43">
        <f>[1]завтрак_01_2025_!H63</f>
        <v>0.3</v>
      </c>
      <c r="J8" s="43">
        <f>[1]завтрак_01_2025_!I63</f>
        <v>10.9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2025-03-07T10:10:43Z</dcterms:modified>
</cp:coreProperties>
</file>