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53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G4" i="1"/>
  <c r="G5" i="1"/>
  <c r="G6" i="1"/>
  <c r="G7" i="1"/>
  <c r="G8" i="1"/>
  <c r="C4" i="1"/>
  <c r="D4" i="1"/>
  <c r="E4" i="1"/>
  <c r="C5" i="1"/>
  <c r="D5" i="1"/>
  <c r="E5" i="1"/>
  <c r="C6" i="1"/>
  <c r="D6" i="1"/>
  <c r="E6" i="1"/>
  <c r="D7" i="1"/>
  <c r="E7" i="1"/>
  <c r="C8" i="1"/>
  <c r="D8" i="1"/>
  <c r="E8" i="1"/>
</calcChain>
</file>

<file path=xl/sharedStrings.xml><?xml version="1.0" encoding="utf-8"?>
<sst xmlns="http://schemas.openxmlformats.org/spreadsheetml/2006/main" count="30" uniqueCount="28">
  <si>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</si>
  <si>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</si>
  <si>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</si>
  <si>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</si>
  <si>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</si>
  <si>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</si>
  <si>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</si>
  <si>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</si>
  <si>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</si>
  <si>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</si>
  <si>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</si>
  <si>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</si>
  <si>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</si>
  <si>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</si>
  <si>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</si>
  <si>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</si>
  <si>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</si>
  <si>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</si>
  <si>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</si>
  <si>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</si>
  <si>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</si>
  <si>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</si>
  <si>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</si>
  <si>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</si>
  <si>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</si>
  <si>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</si>
  <si>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с.Сухотского</t>
  </si>
  <si>
    <t>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</si>
</sst>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color rgb="FF333333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3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vertical="top" wrapText="1"/>
    </xf>
    <xf numFmtId="2" fontId="3" fillId="2" borderId="1" xfId="1" applyNumberFormat="1" applyFont="1" applyFill="1" applyBorder="1" applyAlignment="1">
      <alignment horizontal="center" vertical="top"/>
    </xf>
    <xf numFmtId="14" fontId="4" fillId="2" borderId="1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7zO973.tmp\&#1047;&#1072;&#1074;&#1090;&#1088;&#1072;&#1082;_1-4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ак_01_2025_"/>
      <sheetName val="Обед_01_2025"/>
      <sheetName val="Малоимущие_01_2025_"/>
    </sheetNames>
    <sheetDataSet>
      <sheetData sheetId="0">
        <row r="65">
          <cell r="C65" t="str">
            <v>232/М</v>
          </cell>
          <cell r="D65" t="str">
            <v>Рыба запеченная (горбуша)</v>
          </cell>
          <cell r="E65">
            <v>90</v>
          </cell>
          <cell r="G65">
            <v>13.8</v>
          </cell>
          <cell r="H65">
            <v>6.8</v>
          </cell>
          <cell r="I65">
            <v>3.64</v>
          </cell>
          <cell r="J65">
            <v>121.96</v>
          </cell>
        </row>
        <row r="66">
          <cell r="C66" t="str">
            <v>128/М</v>
          </cell>
          <cell r="D66" t="str">
            <v>Картофельное пюре с маслом сливочным (150/5)</v>
          </cell>
          <cell r="E66">
            <v>155</v>
          </cell>
          <cell r="G66">
            <v>3.24</v>
          </cell>
          <cell r="H66">
            <v>6.82</v>
          </cell>
          <cell r="I66">
            <v>22.25</v>
          </cell>
          <cell r="J66">
            <v>163.78</v>
          </cell>
        </row>
        <row r="67">
          <cell r="C67" t="str">
            <v>376/М</v>
          </cell>
          <cell r="D67" t="str">
            <v>Чай с сахаром</v>
          </cell>
          <cell r="E67">
            <v>200</v>
          </cell>
          <cell r="I67">
            <v>11.09</v>
          </cell>
          <cell r="J67">
            <v>44.34</v>
          </cell>
        </row>
        <row r="68">
          <cell r="D68" t="str">
            <v>Хлеб пшеничный</v>
          </cell>
          <cell r="E68">
            <v>30</v>
          </cell>
          <cell r="G68">
            <v>2.37</v>
          </cell>
          <cell r="H68">
            <v>0.3</v>
          </cell>
          <cell r="I68">
            <v>14.49</v>
          </cell>
          <cell r="J68">
            <v>70.5</v>
          </cell>
        </row>
        <row r="69">
          <cell r="C69" t="str">
            <v>338/М</v>
          </cell>
          <cell r="D69" t="str">
            <v>Фрукт по сезону (яблоко)</v>
          </cell>
          <cell r="E69">
            <v>100</v>
          </cell>
          <cell r="G69">
            <v>0.4</v>
          </cell>
          <cell r="H69">
            <v>0.4</v>
          </cell>
          <cell r="I69">
            <v>9.8000000000000007</v>
          </cell>
          <cell r="J69">
            <v>47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45" t="s">
        <v>26</v>
      </c>
      <c r="C1" s="46"/>
      <c r="D1" s="47"/>
      <c r="E1" t="s">
        <v>21</v>
      </c>
      <c r="F1" s="23" t="s">
        <v>27</v>
      </c>
      <c r="I1" t="s">
        <v>0</v>
      </c>
      <c r="J1" s="40">
        <v>45730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6.5" thickBot="1" x14ac:dyDescent="0.3">
      <c r="A4" s="4" t="s">
        <v>9</v>
      </c>
      <c r="B4" s="5" t="s">
        <v>10</v>
      </c>
      <c r="C4" s="43" t="str">
        <f>[1]завтрак_01_2025_!C65</f>
        <v>232/М</v>
      </c>
      <c r="D4" s="44" t="str">
        <f>[1]завтрак_01_2025_!D65</f>
        <v>Рыба запеченная (горбуша)</v>
      </c>
      <c r="E4" s="43">
        <f>[1]завтрак_01_2025_!E65</f>
        <v>90</v>
      </c>
      <c r="F4" s="41">
        <v>99</v>
      </c>
      <c r="G4" s="43">
        <f>[1]завтрак_01_2025_!J65</f>
        <v>121.96</v>
      </c>
      <c r="H4" s="43">
        <f>[1]завтрак_01_2025_!G65</f>
        <v>13.8</v>
      </c>
      <c r="I4" s="43">
        <f>[1]завтрак_01_2025_!H65</f>
        <v>6.8</v>
      </c>
      <c r="J4" s="43">
        <f>[1]завтрак_01_2025_!I65</f>
        <v>3.64</v>
      </c>
    </row>
    <row r="5" spans="1:10" ht="31.5" x14ac:dyDescent="0.25">
      <c r="A5" s="7"/>
      <c r="B5" s="5" t="s">
        <v>10</v>
      </c>
      <c r="C5" s="43" t="str">
        <f>[1]завтрак_01_2025_!C66</f>
        <v>128/М</v>
      </c>
      <c r="D5" s="44" t="str">
        <f>[1]завтрак_01_2025_!D66</f>
        <v>Картофельное пюре с маслом сливочным (150/5)</v>
      </c>
      <c r="E5" s="43">
        <f>[1]завтрак_01_2025_!E66</f>
        <v>155</v>
      </c>
      <c r="F5" s="25"/>
      <c r="G5" s="43">
        <f>[1]завтрак_01_2025_!J66</f>
        <v>163.78</v>
      </c>
      <c r="H5" s="43">
        <f>[1]завтрак_01_2025_!G66</f>
        <v>3.24</v>
      </c>
      <c r="I5" s="43">
        <f>[1]завтрак_01_2025_!H66</f>
        <v>6.82</v>
      </c>
      <c r="J5" s="43">
        <f>[1]завтрак_01_2025_!I66</f>
        <v>22.25</v>
      </c>
    </row>
    <row r="6" spans="1:10" ht="15.75" x14ac:dyDescent="0.25">
      <c r="A6" s="7"/>
      <c r="B6" s="1" t="s">
        <v>11</v>
      </c>
      <c r="C6" s="43" t="str">
        <f>[1]завтрак_01_2025_!C67</f>
        <v>376/М</v>
      </c>
      <c r="D6" s="44" t="str">
        <f>[1]завтрак_01_2025_!D67</f>
        <v>Чай с сахаром</v>
      </c>
      <c r="E6" s="43">
        <f>[1]завтрак_01_2025_!E67</f>
        <v>200</v>
      </c>
      <c r="F6" s="25"/>
      <c r="G6" s="43">
        <f>[1]завтрак_01_2025_!J67</f>
        <v>44.34</v>
      </c>
      <c r="H6" s="43">
        <f>[1]завтрак_01_2025_!G67</f>
        <v>0</v>
      </c>
      <c r="I6" s="43">
        <f>[1]завтрак_01_2025_!H67</f>
        <v>0</v>
      </c>
      <c r="J6" s="43">
        <f>[1]завтрак_01_2025_!I67</f>
        <v>11.09</v>
      </c>
    </row>
    <row r="7" spans="1:10" ht="16.5" thickBot="1" x14ac:dyDescent="0.3">
      <c r="A7" s="7"/>
      <c r="B7" s="1" t="s">
        <v>22</v>
      </c>
      <c r="C7" s="42"/>
      <c r="D7" s="44" t="str">
        <f>[1]завтрак_01_2025_!D68</f>
        <v>Хлеб пшеничный</v>
      </c>
      <c r="E7" s="43">
        <f>[1]завтрак_01_2025_!E68</f>
        <v>30</v>
      </c>
      <c r="F7" s="25"/>
      <c r="G7" s="43">
        <f>[1]завтрак_01_2025_!J68</f>
        <v>70.5</v>
      </c>
      <c r="H7" s="43">
        <f>[1]завтрак_01_2025_!G68</f>
        <v>2.37</v>
      </c>
      <c r="I7" s="43">
        <f>[1]завтрак_01_2025_!H68</f>
        <v>0.3</v>
      </c>
      <c r="J7" s="43">
        <f>[1]завтрак_01_2025_!I68</f>
        <v>14.49</v>
      </c>
    </row>
    <row r="8" spans="1:10" ht="15.75" x14ac:dyDescent="0.25">
      <c r="A8" s="7"/>
      <c r="B8" s="5" t="s">
        <v>19</v>
      </c>
      <c r="C8" s="43" t="str">
        <f>[1]завтрак_01_2025_!C69</f>
        <v>338/М</v>
      </c>
      <c r="D8" s="44" t="str">
        <f>[1]завтрак_01_2025_!D69</f>
        <v>Фрукт по сезону (яблоко)</v>
      </c>
      <c r="E8" s="43">
        <f>[1]завтрак_01_2025_!E69</f>
        <v>100</v>
      </c>
      <c r="F8" s="30"/>
      <c r="G8" s="43">
        <f>[1]завтрак_01_2025_!J69</f>
        <v>47</v>
      </c>
      <c r="H8" s="43">
        <f>[1]завтрак_01_2025_!G69</f>
        <v>0.4</v>
      </c>
      <c r="I8" s="43">
        <f>[1]завтрак_01_2025_!H69</f>
        <v>0.4</v>
      </c>
      <c r="J8" s="43">
        <f>[1]завтрак_01_2025_!I69</f>
        <v>9.8000000000000007</v>
      </c>
    </row>
    <row r="9" spans="1:10" ht="16.5" thickBot="1" x14ac:dyDescent="0.3">
      <c r="A9" s="8"/>
      <c r="B9" s="9"/>
      <c r="C9" s="39"/>
      <c r="D9" s="38"/>
      <c r="E9" s="37"/>
      <c r="F9" s="26"/>
      <c r="G9" s="37"/>
      <c r="H9" s="37"/>
      <c r="I9" s="37"/>
      <c r="J9" s="37"/>
    </row>
    <row r="10" spans="1:10" x14ac:dyDescent="0.25">
      <c r="A10" s="4" t="s">
        <v>12</v>
      </c>
      <c r="B10" s="11" t="s">
        <v>19</v>
      </c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5"/>
      <c r="E13" s="21"/>
      <c r="F13" s="27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2025-03-07T10:15:14Z</dcterms:modified>
</cp:coreProperties>
</file>