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C4" i="1"/>
  <c r="D4" i="1"/>
  <c r="E4" i="1"/>
  <c r="C5" i="1"/>
  <c r="D5" i="1"/>
  <c r="E5" i="1"/>
  <c r="C6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<sst xmlns="http://schemas.openxmlformats.org/spreadsheetml/2006/main" count="29" uniqueCount="28">
  <si>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</si>
  <si>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</si>
  <si>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</si>
  <si>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</si>
  <si>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</si>
  <si>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</si>
  <si>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</si>
  <si>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</si>
  <si>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</si>
  <si>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</si>
  <si>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</si>
  <si>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</si>
  <si>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</si>
  <si>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</si>
  <si>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</si>
  <si>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</si>
  <si>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</si>
  <si>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</si>
  <si>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</si>
  <si>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</si>
  <si>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</si>
  <si>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</si>
  <si>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</si>
  <si>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</si>
  <si>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</si>
  <si>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</si>
  <si>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с.Сухотского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</si>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</sst>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2" fontId="3" fillId="2" borderId="1" xfId="1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5" fillId="2" borderId="20" xfId="1" applyNumberFormat="1" applyFont="1" applyFill="1" applyBorder="1" applyAlignment="1">
      <alignment horizontal="center" vertical="top"/>
    </xf>
    <xf numFmtId="2" fontId="5" fillId="2" borderId="20" xfId="1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7854a5e6-7c79-4d8d-9e9e-b359638204ed_&#1080;&#1089;&#1093;.254_29_01_2025_29_01_2025_17_22_36%20(1).zip.4ed\&#1047;&#1072;&#1074;&#1090;&#1088;&#1072;&#1082;_1-4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втрак_01_2025_"/>
      <sheetName val="Обед_01_2025"/>
      <sheetName val="Малоимущие_01_2025_"/>
    </sheetNames>
    <sheetDataSet>
      <sheetData sheetId="0">
        <row r="29">
          <cell r="C29" t="str">
            <v>279/М</v>
          </cell>
          <cell r="D29" t="str">
            <v>Тефтели из курицы и тыквы в сметанном соусе (90/30)</v>
          </cell>
          <cell r="E29">
            <v>120</v>
          </cell>
          <cell r="G29">
            <v>16</v>
          </cell>
          <cell r="H29">
            <v>7.5</v>
          </cell>
          <cell r="I29">
            <v>1.21</v>
          </cell>
          <cell r="J29">
            <v>136.34</v>
          </cell>
        </row>
        <row r="30">
          <cell r="C30" t="str">
            <v>171/М</v>
          </cell>
          <cell r="D30" t="str">
            <v>Каша гречневая рассыпчатая</v>
          </cell>
          <cell r="E30">
            <v>150</v>
          </cell>
          <cell r="G30">
            <v>5.8</v>
          </cell>
          <cell r="H30">
            <v>8.42</v>
          </cell>
          <cell r="I30">
            <v>39.58</v>
          </cell>
          <cell r="J30">
            <v>343.06</v>
          </cell>
        </row>
        <row r="31">
          <cell r="C31" t="str">
            <v>377/М</v>
          </cell>
          <cell r="D31" t="str">
            <v>Чай с сахаром и лимоном</v>
          </cell>
          <cell r="E31">
            <v>200</v>
          </cell>
          <cell r="G31">
            <v>0.06</v>
          </cell>
          <cell r="H31">
            <v>0.01</v>
          </cell>
          <cell r="I31">
            <v>11.19</v>
          </cell>
          <cell r="J31">
            <v>46.28</v>
          </cell>
        </row>
        <row r="32">
          <cell r="D32" t="str">
            <v>Хлеб пшеничный</v>
          </cell>
          <cell r="E32">
            <v>30</v>
          </cell>
          <cell r="G32">
            <v>2.37</v>
          </cell>
          <cell r="H32">
            <v>0.3</v>
          </cell>
          <cell r="I32">
            <v>14.49</v>
          </cell>
          <cell r="J32">
            <v>70.14</v>
          </cell>
        </row>
        <row r="33">
          <cell r="D33" t="str">
            <v>Фрукт по сезону (яблоко)</v>
          </cell>
          <cell r="E33">
            <v>100</v>
          </cell>
          <cell r="G33">
            <v>0.4</v>
          </cell>
          <cell r="H33">
            <v>0.3</v>
          </cell>
          <cell r="I33">
            <v>10.9</v>
          </cell>
          <cell r="J33">
            <v>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7" t="s">
        <v>26</v>
      </c>
      <c r="C1" s="48"/>
      <c r="D1" s="49"/>
      <c r="E1" t="s">
        <v>21</v>
      </c>
      <c r="F1" s="23" t="s">
        <v>27</v>
      </c>
      <c r="I1" t="s">
        <v>0</v>
      </c>
      <c r="J1" s="40">
        <v>45782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2.25" thickBot="1" x14ac:dyDescent="0.3">
      <c r="A4" s="4" t="s">
        <v>9</v>
      </c>
      <c r="B4" s="5" t="s">
        <v>10</v>
      </c>
      <c r="C4" s="43" t="str">
        <f>[1]завтрак_01_2025_!C29</f>
        <v>279/М</v>
      </c>
      <c r="D4" s="45" t="str">
        <f>[1]завтрак_01_2025_!D29</f>
        <v>Тефтели из курицы и тыквы в сметанном соусе (90/30)</v>
      </c>
      <c r="E4" s="43">
        <f>[1]завтрак_01_2025_!E29</f>
        <v>120</v>
      </c>
      <c r="F4" s="41">
        <v>99</v>
      </c>
      <c r="G4" s="43">
        <f>[1]завтрак_01_2025_!J29</f>
        <v>136.34</v>
      </c>
      <c r="H4" s="43">
        <f>[1]завтрак_01_2025_!G29</f>
        <v>16</v>
      </c>
      <c r="I4" s="43">
        <f>[1]завтрак_01_2025_!H29</f>
        <v>7.5</v>
      </c>
      <c r="J4" s="43">
        <f>[1]завтрак_01_2025_!I29</f>
        <v>1.21</v>
      </c>
    </row>
    <row r="5" spans="1:10" ht="16.5" thickBot="1" x14ac:dyDescent="0.3">
      <c r="A5" s="7"/>
      <c r="B5" s="5" t="s">
        <v>10</v>
      </c>
      <c r="C5" s="44" t="str">
        <f>[1]завтрак_01_2025_!C30</f>
        <v>171/М</v>
      </c>
      <c r="D5" s="45" t="str">
        <f>[1]завтрак_01_2025_!D30</f>
        <v>Каша гречневая рассыпчатая</v>
      </c>
      <c r="E5" s="43">
        <f>[1]завтрак_01_2025_!E30</f>
        <v>150</v>
      </c>
      <c r="F5" s="25"/>
      <c r="G5" s="43">
        <f>[1]завтрак_01_2025_!J30</f>
        <v>343.06</v>
      </c>
      <c r="H5" s="43">
        <f>[1]завтрак_01_2025_!G30</f>
        <v>5.8</v>
      </c>
      <c r="I5" s="43">
        <f>[1]завтрак_01_2025_!H30</f>
        <v>8.42</v>
      </c>
      <c r="J5" s="43">
        <f>[1]завтрак_01_2025_!I30</f>
        <v>39.58</v>
      </c>
    </row>
    <row r="6" spans="1:10" ht="16.5" thickBot="1" x14ac:dyDescent="0.3">
      <c r="A6" s="7"/>
      <c r="B6" s="5" t="s">
        <v>11</v>
      </c>
      <c r="C6" s="43" t="str">
        <f>[1]завтрак_01_2025_!C31</f>
        <v>377/М</v>
      </c>
      <c r="D6" s="46" t="str">
        <f>[1]завтрак_01_2025_!D31</f>
        <v>Чай с сахаром и лимоном</v>
      </c>
      <c r="E6" s="43">
        <f>[1]завтрак_01_2025_!E31</f>
        <v>200</v>
      </c>
      <c r="F6" s="25"/>
      <c r="G6" s="43">
        <f>[1]завтрак_01_2025_!J31</f>
        <v>46.28</v>
      </c>
      <c r="H6" s="43">
        <f>[1]завтрак_01_2025_!G31</f>
        <v>0.06</v>
      </c>
      <c r="I6" s="43">
        <f>[1]завтрак_01_2025_!H31</f>
        <v>0.01</v>
      </c>
      <c r="J6" s="43">
        <f>[1]завтрак_01_2025_!I31</f>
        <v>11.19</v>
      </c>
    </row>
    <row r="7" spans="1:10" ht="15.75" x14ac:dyDescent="0.25">
      <c r="A7" s="7"/>
      <c r="B7" s="5" t="s">
        <v>22</v>
      </c>
      <c r="C7" s="42"/>
      <c r="D7" s="46" t="str">
        <f>[1]завтрак_01_2025_!D32</f>
        <v>Хлеб пшеничный</v>
      </c>
      <c r="E7" s="43">
        <f>[1]завтрак_01_2025_!E32</f>
        <v>30</v>
      </c>
      <c r="F7" s="25"/>
      <c r="G7" s="43">
        <f>[1]завтрак_01_2025_!J32</f>
        <v>70.14</v>
      </c>
      <c r="H7" s="43">
        <f>[1]завтрак_01_2025_!G32</f>
        <v>2.37</v>
      </c>
      <c r="I7" s="43">
        <f>[1]завтрак_01_2025_!H32</f>
        <v>0.3</v>
      </c>
      <c r="J7" s="43">
        <f>[1]завтрак_01_2025_!I32</f>
        <v>14.49</v>
      </c>
    </row>
    <row r="8" spans="1:10" ht="15.75" x14ac:dyDescent="0.25">
      <c r="A8" s="7"/>
      <c r="B8" s="1"/>
      <c r="C8" s="43"/>
      <c r="D8" s="46" t="str">
        <f>[1]завтрак_01_2025_!D33</f>
        <v>Фрукт по сезону (яблоко)</v>
      </c>
      <c r="E8" s="43">
        <f>[1]завтрак_01_2025_!E33</f>
        <v>100</v>
      </c>
      <c r="F8" s="30"/>
      <c r="G8" s="43">
        <f>[1]завтрак_01_2025_!J33</f>
        <v>42</v>
      </c>
      <c r="H8" s="43">
        <f>[1]завтрак_01_2025_!G33</f>
        <v>0.4</v>
      </c>
      <c r="I8" s="43">
        <f>[1]завтрак_01_2025_!H33</f>
        <v>0.3</v>
      </c>
      <c r="J8" s="43">
        <f>[1]завтрак_01_2025_!I33</f>
        <v>10.9</v>
      </c>
    </row>
    <row r="9" spans="1:10" ht="16.5" thickBot="1" x14ac:dyDescent="0.3">
      <c r="A9" s="8"/>
      <c r="B9" s="9"/>
      <c r="C9" s="39"/>
      <c r="D9" s="38"/>
      <c r="E9" s="37"/>
      <c r="F9" s="26"/>
      <c r="G9" s="37"/>
      <c r="H9" s="37"/>
      <c r="I9" s="37"/>
      <c r="J9" s="37"/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2025-04-30T09:46:54Z</dcterms:modified>
</cp:coreProperties>
</file>